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3\Планове - Отчети\Месечни отчети\Май\"/>
    </mc:Choice>
  </mc:AlternateContent>
  <bookViews>
    <workbookView xWindow="0" yWindow="0" windowWidth="28890" windowHeight="12510"/>
  </bookViews>
  <sheets>
    <sheet name="Ма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Q19" i="1" l="1"/>
  <c r="O19" i="1"/>
  <c r="N19" i="1"/>
  <c r="M19" i="1"/>
  <c r="L19" i="1"/>
  <c r="K19" i="1"/>
  <c r="I19" i="1"/>
  <c r="H19" i="1"/>
  <c r="G19" i="1"/>
  <c r="J19" i="1"/>
  <c r="P19" i="1" l="1"/>
  <c r="E19" i="1" l="1"/>
  <c r="D19" i="1"/>
  <c r="C19" i="1"/>
  <c r="B19" i="1"/>
</calcChain>
</file>

<file path=xl/sharedStrings.xml><?xml version="1.0" encoding="utf-8"?>
<sst xmlns="http://schemas.openxmlformats.org/spreadsheetml/2006/main" count="47" uniqueCount="36">
  <si>
    <t>РИОСВ</t>
  </si>
  <si>
    <t xml:space="preserve"> проверени обекти</t>
  </si>
  <si>
    <t xml:space="preserve"> извършени проверки</t>
  </si>
  <si>
    <t>дадени предписания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</si>
  <si>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</si>
  <si>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</si>
  <si>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</si>
  <si>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</si>
  <si>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</si>
  <si>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</si>
  <si>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</si>
  <si>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</si>
  <si>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</si>
  <si>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</si>
  <si>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</si>
  <si>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</si>
  <si>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</si>
  <si>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</si>
  <si>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</si>
  <si>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</si>
  <si>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</si>
  <si>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</si>
  <si>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</si>
  <si>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</si>
  <si>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</si>
  <si>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</si>
  <si>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</si>
  <si>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</si>
  <si>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</si>
  <si>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</si>
  <si>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</si>
  <si>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</si>
  <si>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</si>
  <si>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</si>
  <si>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</si>
  <si>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ПРЕДПРИЕТИ АДМИНИСТРАТИВНО НАКАЗАТЕЛНИ МЕРКИ ОТ РИОСВ ПРЕЗ МЕСЕЦ МАЙ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</si>
</sst>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8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5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5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5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/>
    </xf>
    <xf numFmtId="4" fontId="2" fillId="6" borderId="15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2" fontId="2" fillId="5" borderId="12" xfId="0" applyNumberFormat="1" applyFont="1" applyFill="1" applyBorder="1" applyAlignment="1">
      <alignment horizontal="right" vertical="center"/>
    </xf>
    <xf numFmtId="2" fontId="2" fillId="5" borderId="0" xfId="0" applyNumberFormat="1" applyFont="1" applyFill="1" applyBorder="1" applyAlignment="1">
      <alignment horizontal="right" vertical="center"/>
    </xf>
    <xf numFmtId="2" fontId="2" fillId="0" borderId="10" xfId="0" applyNumberFormat="1" applyFont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topLeftCell="A10" zoomScale="80" zoomScaleNormal="80" workbookViewId="0">
      <selection activeCell="G19" sqref="G19"/>
    </sheetView>
  </sheetViews>
  <sheetFormatPr defaultRowHeight="15" x14ac:dyDescent="0.25"/>
  <cols>
    <col min="1" max="1" width="16.5703125" customWidth="1"/>
    <col min="2" max="2" width="10.28515625" customWidth="1"/>
    <col min="3" max="3" width="11.42578125" customWidth="1"/>
    <col min="4" max="4" width="10.85546875" customWidth="1"/>
    <col min="9" max="9" width="21.5703125" customWidth="1"/>
    <col min="10" max="10" width="12.85546875" customWidth="1"/>
    <col min="12" max="12" width="11.140625" bestFit="1" customWidth="1"/>
    <col min="13" max="13" width="13.42578125" bestFit="1" customWidth="1"/>
    <col min="15" max="15" width="12.42578125" bestFit="1" customWidth="1"/>
    <col min="16" max="16" width="13.85546875" customWidth="1"/>
  </cols>
  <sheetData>
    <row r="1" spans="1:17" ht="15.75" thickBot="1" x14ac:dyDescent="0.3">
      <c r="A1" s="70" t="s">
        <v>35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2"/>
    </row>
    <row r="2" spans="1:17" ht="95.25" thickBot="1" x14ac:dyDescent="0.3">
      <c r="A2" s="73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1" t="s">
        <v>6</v>
      </c>
      <c r="H2" s="75" t="s">
        <v>7</v>
      </c>
      <c r="I2" s="76"/>
      <c r="J2" s="2" t="s">
        <v>8</v>
      </c>
      <c r="K2" s="75" t="s">
        <v>9</v>
      </c>
      <c r="L2" s="77"/>
      <c r="M2" s="2" t="s">
        <v>10</v>
      </c>
      <c r="N2" s="75" t="s">
        <v>11</v>
      </c>
      <c r="O2" s="76"/>
      <c r="P2" s="1" t="s">
        <v>12</v>
      </c>
      <c r="Q2" s="3" t="s">
        <v>13</v>
      </c>
    </row>
    <row r="3" spans="1:17" ht="15.75" thickBot="1" x14ac:dyDescent="0.3">
      <c r="A3" s="74"/>
      <c r="B3" s="4" t="s">
        <v>14</v>
      </c>
      <c r="C3" s="5" t="s">
        <v>15</v>
      </c>
      <c r="D3" s="6" t="s">
        <v>15</v>
      </c>
      <c r="E3" s="4" t="s">
        <v>16</v>
      </c>
      <c r="F3" s="7" t="s">
        <v>14</v>
      </c>
      <c r="G3" s="4" t="s">
        <v>14</v>
      </c>
      <c r="H3" s="7" t="s">
        <v>14</v>
      </c>
      <c r="I3" s="8" t="s">
        <v>17</v>
      </c>
      <c r="J3" s="5" t="s">
        <v>18</v>
      </c>
      <c r="K3" s="6" t="s">
        <v>14</v>
      </c>
      <c r="L3" s="9" t="s">
        <v>17</v>
      </c>
      <c r="M3" s="6" t="s">
        <v>18</v>
      </c>
      <c r="N3" s="4" t="s">
        <v>14</v>
      </c>
      <c r="O3" s="7" t="s">
        <v>17</v>
      </c>
      <c r="P3" s="4" t="s">
        <v>18</v>
      </c>
      <c r="Q3" s="7" t="s">
        <v>14</v>
      </c>
    </row>
    <row r="4" spans="1:17" ht="21" customHeight="1" x14ac:dyDescent="0.25">
      <c r="A4" s="10" t="s">
        <v>19</v>
      </c>
      <c r="B4" s="11">
        <v>73</v>
      </c>
      <c r="C4" s="11">
        <v>99</v>
      </c>
      <c r="D4" s="11">
        <v>28</v>
      </c>
      <c r="E4" s="12">
        <v>3</v>
      </c>
      <c r="F4" s="11">
        <v>0</v>
      </c>
      <c r="G4" s="11">
        <v>0</v>
      </c>
      <c r="H4" s="45">
        <v>3</v>
      </c>
      <c r="I4" s="56">
        <v>4000</v>
      </c>
      <c r="J4" s="56">
        <v>0</v>
      </c>
      <c r="K4" s="45">
        <v>2</v>
      </c>
      <c r="L4" s="13">
        <v>2100</v>
      </c>
      <c r="M4" s="14">
        <v>0</v>
      </c>
      <c r="N4" s="11">
        <v>0</v>
      </c>
      <c r="O4" s="15">
        <v>0</v>
      </c>
      <c r="P4" s="16">
        <v>1264.67</v>
      </c>
      <c r="Q4" s="17">
        <v>1</v>
      </c>
    </row>
    <row r="5" spans="1:17" ht="15.75" x14ac:dyDescent="0.25">
      <c r="A5" s="18" t="s">
        <v>20</v>
      </c>
      <c r="B5" s="19">
        <v>141</v>
      </c>
      <c r="C5" s="19">
        <v>149</v>
      </c>
      <c r="D5" s="19">
        <v>25</v>
      </c>
      <c r="E5" s="19">
        <v>11</v>
      </c>
      <c r="F5" s="19">
        <v>0</v>
      </c>
      <c r="G5" s="20">
        <v>0</v>
      </c>
      <c r="H5" s="46">
        <v>3</v>
      </c>
      <c r="I5" s="57">
        <v>1600</v>
      </c>
      <c r="J5" s="57">
        <v>9132.82</v>
      </c>
      <c r="K5" s="46">
        <v>0</v>
      </c>
      <c r="L5" s="21">
        <v>0</v>
      </c>
      <c r="M5" s="22">
        <v>0</v>
      </c>
      <c r="N5" s="19">
        <v>1</v>
      </c>
      <c r="O5" s="21">
        <v>46</v>
      </c>
      <c r="P5" s="22">
        <v>467.92</v>
      </c>
      <c r="Q5" s="23">
        <v>0</v>
      </c>
    </row>
    <row r="6" spans="1:17" ht="15.75" x14ac:dyDescent="0.25">
      <c r="A6" s="18" t="s">
        <v>21</v>
      </c>
      <c r="B6" s="20">
        <v>196</v>
      </c>
      <c r="C6" s="20">
        <v>255</v>
      </c>
      <c r="D6" s="20">
        <v>44</v>
      </c>
      <c r="E6" s="20">
        <v>7</v>
      </c>
      <c r="F6" s="20">
        <v>1</v>
      </c>
      <c r="G6" s="20">
        <v>0</v>
      </c>
      <c r="H6" s="47">
        <v>4</v>
      </c>
      <c r="I6" s="57">
        <v>11000</v>
      </c>
      <c r="J6" s="57">
        <v>800</v>
      </c>
      <c r="K6" s="47">
        <v>1</v>
      </c>
      <c r="L6" s="57">
        <v>350</v>
      </c>
      <c r="M6" s="22">
        <v>560</v>
      </c>
      <c r="N6" s="20"/>
      <c r="O6" s="21"/>
      <c r="P6" s="22">
        <v>13476</v>
      </c>
      <c r="Q6" s="23">
        <v>0</v>
      </c>
    </row>
    <row r="7" spans="1:17" ht="18" customHeight="1" x14ac:dyDescent="0.25">
      <c r="A7" s="18" t="s">
        <v>22</v>
      </c>
      <c r="B7" s="20">
        <v>98</v>
      </c>
      <c r="C7" s="20">
        <v>102</v>
      </c>
      <c r="D7" s="20">
        <v>26</v>
      </c>
      <c r="E7" s="20">
        <v>3</v>
      </c>
      <c r="F7" s="20">
        <v>0</v>
      </c>
      <c r="G7" s="20">
        <v>0</v>
      </c>
      <c r="H7" s="48">
        <v>1</v>
      </c>
      <c r="I7" s="58">
        <v>2000</v>
      </c>
      <c r="J7" s="58">
        <v>1600</v>
      </c>
      <c r="K7" s="48">
        <v>3</v>
      </c>
      <c r="L7" s="24">
        <v>4200</v>
      </c>
      <c r="M7" s="25">
        <v>2800</v>
      </c>
      <c r="N7" s="20">
        <v>1</v>
      </c>
      <c r="O7" s="21">
        <v>105.52</v>
      </c>
      <c r="P7" s="22">
        <v>4536.92</v>
      </c>
      <c r="Q7" s="23">
        <v>1</v>
      </c>
    </row>
    <row r="8" spans="1:17" ht="15.75" x14ac:dyDescent="0.25">
      <c r="A8" s="18" t="s">
        <v>23</v>
      </c>
      <c r="B8" s="26">
        <v>89</v>
      </c>
      <c r="C8" s="26">
        <v>90</v>
      </c>
      <c r="D8" s="26">
        <v>12</v>
      </c>
      <c r="E8" s="26">
        <v>9</v>
      </c>
      <c r="F8" s="26">
        <v>3</v>
      </c>
      <c r="G8" s="26">
        <v>0</v>
      </c>
      <c r="H8" s="49">
        <v>1</v>
      </c>
      <c r="I8" s="59">
        <v>2000</v>
      </c>
      <c r="J8" s="59">
        <v>0</v>
      </c>
      <c r="K8" s="49">
        <v>1</v>
      </c>
      <c r="L8" s="27">
        <v>1400</v>
      </c>
      <c r="M8" s="28">
        <v>1400</v>
      </c>
      <c r="N8" s="26">
        <v>0</v>
      </c>
      <c r="O8" s="27">
        <v>0</v>
      </c>
      <c r="P8" s="28">
        <v>140.63999999999999</v>
      </c>
      <c r="Q8" s="29">
        <v>0</v>
      </c>
    </row>
    <row r="9" spans="1:17" ht="15.75" x14ac:dyDescent="0.25">
      <c r="A9" s="18" t="s">
        <v>24</v>
      </c>
      <c r="B9" s="63">
        <v>68</v>
      </c>
      <c r="C9" s="30">
        <v>91</v>
      </c>
      <c r="D9" s="20">
        <v>6</v>
      </c>
      <c r="E9" s="20">
        <v>15</v>
      </c>
      <c r="F9" s="20">
        <v>6</v>
      </c>
      <c r="G9" s="20">
        <v>0</v>
      </c>
      <c r="H9" s="46">
        <v>3</v>
      </c>
      <c r="I9" s="57">
        <v>800</v>
      </c>
      <c r="J9" s="57">
        <v>160</v>
      </c>
      <c r="K9" s="46">
        <v>5</v>
      </c>
      <c r="L9" s="21">
        <v>1960</v>
      </c>
      <c r="M9" s="22">
        <v>2310</v>
      </c>
      <c r="N9" s="31">
        <v>1</v>
      </c>
      <c r="O9" s="34">
        <v>148.68</v>
      </c>
      <c r="P9" s="22">
        <v>2365.5700000000002</v>
      </c>
      <c r="Q9" s="23">
        <v>0</v>
      </c>
    </row>
    <row r="10" spans="1:17" ht="16.5" customHeight="1" x14ac:dyDescent="0.25">
      <c r="A10" s="18" t="s">
        <v>25</v>
      </c>
      <c r="B10" s="64">
        <v>91</v>
      </c>
      <c r="C10" s="32">
        <v>108</v>
      </c>
      <c r="D10" s="33">
        <v>39</v>
      </c>
      <c r="E10" s="32">
        <v>2</v>
      </c>
      <c r="F10" s="32">
        <v>0</v>
      </c>
      <c r="G10" s="32">
        <v>0</v>
      </c>
      <c r="H10" s="50">
        <v>3</v>
      </c>
      <c r="I10" s="57">
        <v>8000</v>
      </c>
      <c r="J10" s="57">
        <v>443</v>
      </c>
      <c r="K10" s="50">
        <v>1</v>
      </c>
      <c r="L10" s="34">
        <v>350</v>
      </c>
      <c r="M10" s="22">
        <v>0</v>
      </c>
      <c r="N10" s="32">
        <v>0</v>
      </c>
      <c r="O10" s="34">
        <v>0</v>
      </c>
      <c r="P10" s="22">
        <v>0</v>
      </c>
      <c r="Q10" s="35">
        <v>0</v>
      </c>
    </row>
    <row r="11" spans="1:17" ht="15.75" x14ac:dyDescent="0.25">
      <c r="A11" s="18" t="s">
        <v>26</v>
      </c>
      <c r="B11" s="26">
        <v>120</v>
      </c>
      <c r="C11" s="20">
        <v>128</v>
      </c>
      <c r="D11" s="20">
        <v>27</v>
      </c>
      <c r="E11" s="20">
        <v>0</v>
      </c>
      <c r="F11" s="20">
        <v>0</v>
      </c>
      <c r="G11" s="20">
        <v>0</v>
      </c>
      <c r="H11" s="47">
        <v>1</v>
      </c>
      <c r="I11" s="57">
        <v>100</v>
      </c>
      <c r="J11" s="58">
        <v>100</v>
      </c>
      <c r="K11" s="51">
        <v>0</v>
      </c>
      <c r="L11" s="24">
        <v>0</v>
      </c>
      <c r="M11" s="25">
        <v>0</v>
      </c>
      <c r="N11" s="20">
        <v>1</v>
      </c>
      <c r="O11" s="21">
        <v>200</v>
      </c>
      <c r="P11" s="22">
        <v>27193.65</v>
      </c>
      <c r="Q11" s="23">
        <v>0</v>
      </c>
    </row>
    <row r="12" spans="1:17" ht="15.75" x14ac:dyDescent="0.25">
      <c r="A12" s="18" t="s">
        <v>27</v>
      </c>
      <c r="B12" s="26">
        <v>275</v>
      </c>
      <c r="C12" s="20">
        <v>298</v>
      </c>
      <c r="D12" s="20">
        <v>38</v>
      </c>
      <c r="E12" s="20">
        <v>4</v>
      </c>
      <c r="F12" s="20">
        <v>0</v>
      </c>
      <c r="G12" s="20">
        <v>0</v>
      </c>
      <c r="H12" s="47">
        <v>4</v>
      </c>
      <c r="I12" s="57">
        <v>10600</v>
      </c>
      <c r="J12" s="57">
        <v>1000</v>
      </c>
      <c r="K12" s="47">
        <v>3</v>
      </c>
      <c r="L12" s="21">
        <v>1785</v>
      </c>
      <c r="M12" s="22">
        <v>385</v>
      </c>
      <c r="N12" s="20">
        <v>0</v>
      </c>
      <c r="O12" s="21">
        <v>0</v>
      </c>
      <c r="P12" s="22">
        <v>740.23</v>
      </c>
      <c r="Q12" s="23">
        <v>0</v>
      </c>
    </row>
    <row r="13" spans="1:17" ht="15.75" x14ac:dyDescent="0.25">
      <c r="A13" s="18" t="s">
        <v>28</v>
      </c>
      <c r="B13" s="65">
        <v>146</v>
      </c>
      <c r="C13" s="19">
        <v>156</v>
      </c>
      <c r="D13" s="19">
        <v>53</v>
      </c>
      <c r="E13" s="20">
        <v>14</v>
      </c>
      <c r="F13" s="20">
        <v>2</v>
      </c>
      <c r="G13" s="20">
        <v>0</v>
      </c>
      <c r="H13" s="51">
        <v>5</v>
      </c>
      <c r="I13" s="58">
        <v>14200</v>
      </c>
      <c r="J13" s="58">
        <v>4200</v>
      </c>
      <c r="K13" s="51">
        <v>1</v>
      </c>
      <c r="L13" s="24">
        <v>4900</v>
      </c>
      <c r="M13" s="25">
        <v>2940</v>
      </c>
      <c r="N13" s="20">
        <v>3</v>
      </c>
      <c r="O13" s="21">
        <v>390</v>
      </c>
      <c r="P13" s="22">
        <v>14794.76</v>
      </c>
      <c r="Q13" s="23">
        <v>1</v>
      </c>
    </row>
    <row r="14" spans="1:17" ht="15.75" x14ac:dyDescent="0.25">
      <c r="A14" s="18" t="s">
        <v>29</v>
      </c>
      <c r="B14" s="20">
        <v>89</v>
      </c>
      <c r="C14" s="20">
        <v>118</v>
      </c>
      <c r="D14" s="20">
        <v>13</v>
      </c>
      <c r="E14" s="26">
        <v>1</v>
      </c>
      <c r="F14" s="20">
        <v>0</v>
      </c>
      <c r="G14" s="20">
        <v>0</v>
      </c>
      <c r="H14" s="47">
        <v>2</v>
      </c>
      <c r="I14" s="57">
        <v>1200</v>
      </c>
      <c r="J14" s="60">
        <v>2060</v>
      </c>
      <c r="K14" s="47">
        <v>0</v>
      </c>
      <c r="L14" s="21">
        <v>0</v>
      </c>
      <c r="M14" s="22"/>
      <c r="N14" s="20">
        <v>0</v>
      </c>
      <c r="O14" s="21">
        <v>0</v>
      </c>
      <c r="P14" s="22">
        <v>3853</v>
      </c>
      <c r="Q14" s="23">
        <v>0</v>
      </c>
    </row>
    <row r="15" spans="1:17" ht="15.75" x14ac:dyDescent="0.25">
      <c r="A15" s="18" t="s">
        <v>30</v>
      </c>
      <c r="B15" s="20">
        <v>135</v>
      </c>
      <c r="C15" s="20">
        <v>140</v>
      </c>
      <c r="D15" s="19">
        <v>90</v>
      </c>
      <c r="E15" s="20">
        <v>8</v>
      </c>
      <c r="F15" s="20">
        <v>4</v>
      </c>
      <c r="G15" s="20">
        <v>0</v>
      </c>
      <c r="H15" s="51">
        <v>8</v>
      </c>
      <c r="I15" s="66">
        <v>115000</v>
      </c>
      <c r="J15" s="67">
        <v>59333.7</v>
      </c>
      <c r="K15" s="51">
        <v>0</v>
      </c>
      <c r="L15" s="67">
        <v>0</v>
      </c>
      <c r="M15" s="68">
        <v>0</v>
      </c>
      <c r="N15" s="20">
        <v>0</v>
      </c>
      <c r="O15" s="69">
        <v>0</v>
      </c>
      <c r="P15" s="68">
        <v>1343.22</v>
      </c>
      <c r="Q15" s="23"/>
    </row>
    <row r="16" spans="1:17" ht="18.75" customHeight="1" x14ac:dyDescent="0.25">
      <c r="A16" s="18" t="s">
        <v>31</v>
      </c>
      <c r="B16" s="26">
        <v>121</v>
      </c>
      <c r="C16" s="26">
        <v>164</v>
      </c>
      <c r="D16" s="26">
        <v>47</v>
      </c>
      <c r="E16" s="26">
        <v>12</v>
      </c>
      <c r="F16" s="26">
        <v>0</v>
      </c>
      <c r="G16" s="26">
        <v>6</v>
      </c>
      <c r="H16" s="52">
        <v>8</v>
      </c>
      <c r="I16" s="59">
        <v>15700</v>
      </c>
      <c r="J16" s="59">
        <v>16240</v>
      </c>
      <c r="K16" s="52">
        <v>0</v>
      </c>
      <c r="L16" s="27">
        <v>0</v>
      </c>
      <c r="M16" s="28">
        <v>980</v>
      </c>
      <c r="N16" s="26">
        <v>0</v>
      </c>
      <c r="O16" s="27">
        <v>0</v>
      </c>
      <c r="P16" s="28">
        <v>0</v>
      </c>
      <c r="Q16" s="29">
        <v>0</v>
      </c>
    </row>
    <row r="17" spans="1:17" ht="15.75" x14ac:dyDescent="0.25">
      <c r="A17" s="18" t="s">
        <v>32</v>
      </c>
      <c r="B17" s="20">
        <v>97</v>
      </c>
      <c r="C17" s="20">
        <v>105</v>
      </c>
      <c r="D17" s="20">
        <v>32</v>
      </c>
      <c r="E17" s="20">
        <v>6</v>
      </c>
      <c r="F17" s="20">
        <v>2</v>
      </c>
      <c r="G17" s="20">
        <v>0</v>
      </c>
      <c r="H17" s="46">
        <v>7</v>
      </c>
      <c r="I17" s="57">
        <v>7000</v>
      </c>
      <c r="J17" s="57">
        <v>3180</v>
      </c>
      <c r="K17" s="46">
        <v>2</v>
      </c>
      <c r="L17" s="21">
        <v>700</v>
      </c>
      <c r="M17" s="22">
        <v>140</v>
      </c>
      <c r="N17" s="20">
        <v>2</v>
      </c>
      <c r="O17" s="21">
        <v>551</v>
      </c>
      <c r="P17" s="22">
        <v>1331.67</v>
      </c>
      <c r="Q17" s="23">
        <v>0</v>
      </c>
    </row>
    <row r="18" spans="1:17" ht="16.5" thickBot="1" x14ac:dyDescent="0.3">
      <c r="A18" s="36" t="s">
        <v>33</v>
      </c>
      <c r="B18" s="20">
        <v>83</v>
      </c>
      <c r="C18" s="20">
        <v>102</v>
      </c>
      <c r="D18" s="20">
        <v>52</v>
      </c>
      <c r="E18" s="20">
        <v>12</v>
      </c>
      <c r="F18" s="20">
        <v>8</v>
      </c>
      <c r="G18" s="20">
        <v>0</v>
      </c>
      <c r="H18" s="53">
        <v>9</v>
      </c>
      <c r="I18" s="62">
        <v>8250</v>
      </c>
      <c r="J18" s="61">
        <v>3440</v>
      </c>
      <c r="K18" s="54">
        <v>2</v>
      </c>
      <c r="L18" s="38">
        <v>10010</v>
      </c>
      <c r="M18" s="37">
        <v>10010</v>
      </c>
      <c r="N18" s="39">
        <v>1</v>
      </c>
      <c r="O18" s="27">
        <v>26.87</v>
      </c>
      <c r="P18" s="37">
        <v>2530.71</v>
      </c>
      <c r="Q18" s="23">
        <v>0</v>
      </c>
    </row>
    <row r="19" spans="1:17" ht="16.5" thickBot="1" x14ac:dyDescent="0.3">
      <c r="A19" s="40" t="s">
        <v>34</v>
      </c>
      <c r="B19" s="41">
        <f t="shared" ref="B19:Q19" si="0">SUM(B4:B18)</f>
        <v>1822</v>
      </c>
      <c r="C19" s="41">
        <f t="shared" si="0"/>
        <v>2105</v>
      </c>
      <c r="D19" s="42">
        <f t="shared" si="0"/>
        <v>532</v>
      </c>
      <c r="E19" s="42">
        <f t="shared" si="0"/>
        <v>107</v>
      </c>
      <c r="F19" s="42">
        <f>SUM(F4:F18)</f>
        <v>26</v>
      </c>
      <c r="G19" s="42">
        <f t="shared" si="0"/>
        <v>6</v>
      </c>
      <c r="H19" s="42">
        <f t="shared" si="0"/>
        <v>62</v>
      </c>
      <c r="I19" s="43">
        <f t="shared" si="0"/>
        <v>201450</v>
      </c>
      <c r="J19" s="43">
        <f t="shared" si="0"/>
        <v>101689.51999999999</v>
      </c>
      <c r="K19" s="55">
        <f t="shared" si="0"/>
        <v>21</v>
      </c>
      <c r="L19" s="43">
        <f t="shared" si="0"/>
        <v>27755</v>
      </c>
      <c r="M19" s="43">
        <f t="shared" si="0"/>
        <v>21525</v>
      </c>
      <c r="N19" s="44">
        <f t="shared" si="0"/>
        <v>10</v>
      </c>
      <c r="O19" s="43">
        <f t="shared" si="0"/>
        <v>1468.07</v>
      </c>
      <c r="P19" s="43">
        <f t="shared" si="0"/>
        <v>74038.960000000021</v>
      </c>
      <c r="Q19" s="42">
        <f t="shared" si="0"/>
        <v>3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" footer="0"/>
  <pageSetup paperSize="9" scale="7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Windows User</cp:lastModifiedBy>
  <cp:lastPrinted>2023-05-15T07:17:28Z</cp:lastPrinted>
  <dcterms:created xsi:type="dcterms:W3CDTF">2022-04-07T08:05:37Z</dcterms:created>
  <dcterms:modified xsi:type="dcterms:W3CDTF">2023-07-20T12:33:10Z</dcterms:modified>
</cp:coreProperties>
</file>